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c1\DATNES\Administrācija\Iepirkumi\iepirkumi 2025\TIRGUS IZPĒTES\Logu un durvju apkope un remonts\"/>
    </mc:Choice>
  </mc:AlternateContent>
  <xr:revisionPtr revIDLastSave="0" documentId="13_ncr:1_{8A31D03F-2D57-4A57-A9CF-D9643BD9430E}" xr6:coauthVersionLast="47" xr6:coauthVersionMax="47" xr10:uidLastSave="{00000000-0000-0000-0000-000000000000}"/>
  <bookViews>
    <workbookView xWindow="-120" yWindow="-120" windowWidth="29040" windowHeight="15720" xr2:uid="{0F0B30FB-4000-4B84-A61B-1E2507B4448B}"/>
  </bookViews>
  <sheets>
    <sheet name=" PVC un Alum. logi un durvis"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7" i="2" l="1"/>
</calcChain>
</file>

<file path=xl/sharedStrings.xml><?xml version="1.0" encoding="utf-8"?>
<sst xmlns="http://schemas.openxmlformats.org/spreadsheetml/2006/main" count="142" uniqueCount="101">
  <si>
    <t>Pasūtītāja tehniskās prasības</t>
  </si>
  <si>
    <t>Logu rokturu labošana/nomaiņa</t>
  </si>
  <si>
    <t>Pasūtītāja papildu prasības:</t>
  </si>
  <si>
    <t>2. Pakalpojuma izmaksās iekļautas visas ar tā izpildi – darbu saistītās izmaksas (izņemot informatīvi norādīto), nepieciešamo saskaņojumu izmaksas, visi nodokļi un nodevas.</t>
  </si>
  <si>
    <t>3. Logu, durvju un to konstrukciju apkope, remonts un mehānismu uzstādīšana tiek veikta saskaņā ar Pasūtītāja pilnvarotās personas pieteikumu uz norādīto Izpildītāja elektroniskā pasta adresi vai telefoniski (pēc vienošanās).</t>
  </si>
  <si>
    <t>6. Darbi jāveic iepriekš saskaņojot ar Pasūtītāju, Pasūtītāja adresē, darba laikā no plkst.8:30 līdz plkst.17.00, pēc iespējas netraucējot ikdienas darbu.</t>
  </si>
  <si>
    <t>7. Pēc darbu veikšanas darba vieta ir jāsatīra un jāsakārto, jāsavāc iepakojuma materiāli.</t>
  </si>
  <si>
    <t>8. Izpildītājam saviem spēkiem un ar saviem līdzekļiem jāveic nomainīto detaļu atbilstoša utilizācija.</t>
  </si>
  <si>
    <t>9. Darbu izpildes laikā, Izpildītājs ir atbildīgs par Pasūtītāja iekšējās kārtības noteikumu, apsardzes noteikumu, darba drošības un ugunsdrošības prasību ievērošanu.</t>
  </si>
  <si>
    <t>13. Pirms Darbu izpildes uzsākšanas Izpildītāja pārstāvim ir jāapseko Objekts, jāsaskaņo ar pasūtītāju veicamo darbu apjoms un laiks.</t>
  </si>
  <si>
    <t>12. Iesniedzot savu piedāvājumu, Pretendents apliecina, ka tam Latvijā saskaņā ar likumu "Par nodokļiem un nodevām" vai valstī, kurā tas reģistrēts vai kurā atrodas tā pastāvīgā dzīvesvieta, saskaņā ar attiecīgās ārvalsts normatīvajiem aktiem nav neizpildītas saistības nodokļu (tai skaitā valsts sociālās apdrošināšanas) jomā.</t>
  </si>
  <si>
    <t>(datums, paraksts, atšifrējums)</t>
  </si>
  <si>
    <t>Durvju regulēšana/eļļošana</t>
  </si>
  <si>
    <t>15. Pretendents iesniedzot savu piedāvājumu ir atbildīgs par to, lai pakalpojumu nodrošināšanā, sadarbības partneru izvēlē tas ievērotu Eiropas Savienības vai Ziemeļatlantijas līguma organizācijas dalībvalsts noteiktās sankcijas.</t>
  </si>
  <si>
    <t>14. Par nepieciešamo detaļu nomaiņu, ja tāda pakalpojuma izpildes laikā rodas, Izpildītājs vienojās ar pasūtītāju. (Detaļas cenai jabūt atbilstošai reālajai tirgus situācijai).</t>
  </si>
  <si>
    <t>Darbu nosaukums</t>
  </si>
  <si>
    <t>Mērvienība</t>
  </si>
  <si>
    <t>Logu furnitūras mehānisma nomaiņa vai  remonts</t>
  </si>
  <si>
    <t>gab.</t>
  </si>
  <si>
    <t>Logu vērtņu konstrukciju regulēšana</t>
  </si>
  <si>
    <t>Logu blīvgumiju nomaiņa</t>
  </si>
  <si>
    <t>metrs</t>
  </si>
  <si>
    <t>Logu eņģu nomaiņa</t>
  </si>
  <si>
    <t>Slēdzenes nomaiņa vai remonts</t>
  </si>
  <si>
    <t>Ieplīsušo stikla pakešu nomaiņa</t>
  </si>
  <si>
    <t>Rokturu nomaiņa</t>
  </si>
  <si>
    <t>Eņģu nomaiņa</t>
  </si>
  <si>
    <t>Slēdzeņu pretplākšņu nomaiņa</t>
  </si>
  <si>
    <t>Durvju aizvērēja mehānisma nomaiņa vai remonts</t>
  </si>
  <si>
    <t>Blīvgumiju nomaiņa</t>
  </si>
  <si>
    <t xml:space="preserve">Tirgus izpēte </t>
  </si>
  <si>
    <t>N.p.k.</t>
  </si>
  <si>
    <t>Plānotais daudzums diviem gadiem*</t>
  </si>
  <si>
    <t>komplekts</t>
  </si>
  <si>
    <t>gabals</t>
  </si>
  <si>
    <t>21% PVN</t>
  </si>
  <si>
    <t>Pavisam kopā EUR bez PVN</t>
  </si>
  <si>
    <t>Pavisam kopā EUR ar PVN</t>
  </si>
  <si>
    <t>1. Pakalpojuma izpildes vieta - Vienības prospekts 19/21, Jūrmala (turpmāk - Objekts).</t>
  </si>
  <si>
    <t>Informatīvi</t>
  </si>
  <si>
    <t>*Norādītajiem apjomiem ir informatīvs raksturs, kas tiks ņemts vērā pretendenta vērtēšanā(līguma darbības laikā Pasūtītājs ir tiesīgs pasūtīt lielāku vai mazāku apjomu un/ vai atsevišķas pozīcijas vispār nepasūtīt).</t>
  </si>
  <si>
    <t>4. Izpildītājs vienas darba dienas laikā saskaņo ar Pasūtītāju darbu izpildes laiku (dienu, laiku).</t>
  </si>
  <si>
    <r>
      <t xml:space="preserve">5. Izpildītājs </t>
    </r>
    <r>
      <rPr>
        <b/>
        <sz val="11"/>
        <rFont val="Calibri"/>
        <family val="2"/>
        <charset val="186"/>
        <scheme val="minor"/>
      </rPr>
      <t>trīs</t>
    </r>
    <r>
      <rPr>
        <sz val="11"/>
        <color theme="1"/>
        <rFont val="Calibri"/>
        <family val="2"/>
        <charset val="186"/>
        <scheme val="minor"/>
      </rPr>
      <t xml:space="preserve"> darba dienu laikā no saskaņošanas brīža veic logu, durvju un to konstrukciju apkopi, remontu un mehānismu uzstādīšana </t>
    </r>
    <r>
      <rPr>
        <b/>
        <sz val="11"/>
        <color theme="1"/>
        <rFont val="Calibri"/>
        <family val="2"/>
        <charset val="186"/>
        <scheme val="minor"/>
      </rPr>
      <t>(turpmāk - Darbi</t>
    </r>
    <r>
      <rPr>
        <sz val="11"/>
        <color theme="1"/>
        <rFont val="Calibri"/>
        <family val="2"/>
        <charset val="186"/>
        <scheme val="minor"/>
      </rPr>
      <t>).</t>
    </r>
  </si>
  <si>
    <t>11. Izpildītājs par veiktajiem darbiem, sagatavo darbu pieņemšanas-nodošanas aktu.</t>
  </si>
  <si>
    <t>16. Pretendents iesniedzot savu piedāvājumu ņem vērā visas pasūtītāja norādītās minimālās tehniskās specifikācijas prasības un piedāvājumu iesniedz par visu tehniskajā specifikācijā prasīto kopumu.</t>
  </si>
  <si>
    <t>Apliecinam, ka pakalpojumi tiks sniegti saskaņā ar tehniskajā specifikācijā noteiktajām prasībām.</t>
  </si>
  <si>
    <t>Kontaktpersona par tehnisko specifikāciju: Saimnieciskā dienesta vadītāja Evita Pabērza, e-pasta adrese: evita.paberza@jurmalasslimnica.lv, tālrunis: 22547874.</t>
  </si>
  <si>
    <t>pretendenta nosaukums, reģistrācijas numurs</t>
  </si>
  <si>
    <t>1.1.</t>
  </si>
  <si>
    <t>1.2.</t>
  </si>
  <si>
    <t>1.3.</t>
  </si>
  <si>
    <t>1.4.</t>
  </si>
  <si>
    <t>1.5.</t>
  </si>
  <si>
    <t>1.6.</t>
  </si>
  <si>
    <t>1.7.</t>
  </si>
  <si>
    <t>2.1.</t>
  </si>
  <si>
    <t>2.2.</t>
  </si>
  <si>
    <t>2.3.</t>
  </si>
  <si>
    <t>2.4.</t>
  </si>
  <si>
    <t>2.5.</t>
  </si>
  <si>
    <t>2.6.</t>
  </si>
  <si>
    <t>2.7.</t>
  </si>
  <si>
    <t>SIA "Jūrmalas slimnīca"</t>
  </si>
  <si>
    <t>reģistrācijas Nr.40003220000</t>
  </si>
  <si>
    <r>
      <t xml:space="preserve">Cena par vienu vienību, EUR bez PVN                       </t>
    </r>
    <r>
      <rPr>
        <b/>
        <sz val="11"/>
        <color rgb="FFFF0000"/>
        <rFont val="Calibri"/>
        <family val="2"/>
        <charset val="186"/>
        <scheme val="minor"/>
      </rPr>
      <t>(divi cipari aiz komata)</t>
    </r>
  </si>
  <si>
    <t>Transporta izmaksas ceļā uz objektu                             (vienreizēja brauciena izmaksas)</t>
  </si>
  <si>
    <t>10. Izpildītājs Darbu laikā apņemas ievērot Pasūtītāja noteiktās prasības infekcijas slimību izplatības  ierobežošanai, atrodoties SIA "Jūrmalas slimnīca" teritorijā, ja tādas ir uz to brīdi noteiktas (lieto individuālos aizsardzības līdzekļus - sejas maskas, roku dezinfekcija, pēc iespējas ievēro distanci u.tml).</t>
  </si>
  <si>
    <r>
      <t xml:space="preserve">Pretendents piedāvājumu iesniedz elektroniski Iepirkumu speciālistei Olgai Rūgumai, e-pasta adrese: olga.ruguma@jurmalasslimnica.lv, tālrunis: 20717302 līdz </t>
    </r>
    <r>
      <rPr>
        <b/>
        <sz val="12"/>
        <color rgb="FF000000"/>
        <rFont val="Calibri"/>
        <family val="2"/>
        <charset val="186"/>
        <scheme val="minor"/>
      </rPr>
      <t>2025.gada 21.februārim (ieskaitot).</t>
    </r>
  </si>
  <si>
    <t>3.1.</t>
  </si>
  <si>
    <t>3.2.</t>
  </si>
  <si>
    <t>3.3.</t>
  </si>
  <si>
    <t>3.4.</t>
  </si>
  <si>
    <t>3.5.</t>
  </si>
  <si>
    <t>3.6.</t>
  </si>
  <si>
    <t>3.7.</t>
  </si>
  <si>
    <t>4.1.</t>
  </si>
  <si>
    <t>4.2.</t>
  </si>
  <si>
    <t>4.3.</t>
  </si>
  <si>
    <t>4.4.</t>
  </si>
  <si>
    <t>4.5.</t>
  </si>
  <si>
    <t>4.6.</t>
  </si>
  <si>
    <t>4.7.</t>
  </si>
  <si>
    <t>Punkti
Maksimālais punktu skaits</t>
  </si>
  <si>
    <t>Punktu piešķiršanas kārtība</t>
  </si>
  <si>
    <t>K2 - Piedāvātā izmaksas
K2 = K2zem / K2pied x N
(K2zem – viszemākās Piedāvātās izmaksas;
K2pied – vērtējamās Piedāvājuma izmaksas;
N – kritērija maksimālā skaitliskā vērtība).</t>
  </si>
  <si>
    <t>Kritēriji                                      atbilstības vērtējum</t>
  </si>
  <si>
    <t>K1 - Piedāvātā izmaksas
K1 = K1zem/K1piedxN
(K1zem – viszemākās piedāvātās izmaksas;
K1pied – vērtējamās piedāvājuma izmaksas;
N – kritērija maksimālā skaitliskā vērtība).</t>
  </si>
  <si>
    <t>K1 – piedāvātās kopējās apkopes izmaksas EUR bez PVN</t>
  </si>
  <si>
    <t>Kopējais punktu skaits (1+2):</t>
  </si>
  <si>
    <t xml:space="preserve">                                      "Plastikāta un alumīnija logu un durvju apkope un remonts SIA "Jūrmalas slimnīca" vajadzībām"</t>
  </si>
  <si>
    <t xml:space="preserve">                                                                         TEHNISKĀ SPECIFIKĀCIJA-TEHNISKIAS FINANŠU PIEDĀVĀJUMS</t>
  </si>
  <si>
    <r>
      <t xml:space="preserve">Cena EUR bez PVN par vienu izbraukumu (turp un atpakaļ)             </t>
    </r>
    <r>
      <rPr>
        <b/>
        <sz val="11"/>
        <color rgb="FFFF0000"/>
        <rFont val="Calibri"/>
        <family val="2"/>
        <charset val="186"/>
        <scheme val="minor"/>
      </rPr>
      <t>(divi cipari aiz komata)</t>
    </r>
  </si>
  <si>
    <r>
      <t xml:space="preserve">Cena kopā EUR ar PVN par vienu izbraukumu (turp un atpakaļ)                         </t>
    </r>
    <r>
      <rPr>
        <b/>
        <sz val="11"/>
        <color rgb="FFFF0000"/>
        <rFont val="Calibri"/>
        <family val="2"/>
        <charset val="186"/>
        <scheme val="minor"/>
      </rPr>
      <t>(divi cipari aiz komata)</t>
    </r>
  </si>
  <si>
    <r>
      <t xml:space="preserve">Cena kopā, EUR bez PVN                </t>
    </r>
    <r>
      <rPr>
        <b/>
        <sz val="11"/>
        <color rgb="FFFF0000"/>
        <rFont val="Calibri"/>
        <family val="2"/>
        <charset val="186"/>
        <scheme val="minor"/>
      </rPr>
      <t>(divi cipari aiz komata)</t>
    </r>
  </si>
  <si>
    <t>18. Piedāvājuma izvēli noteiks atbilstoši šai punktā ietvertajiem kritērijiem. Par saimnieciski visizdevīgāko piedāvājumu atzīs tehniskajāi specifikācijai prasībām atbilstošu piedāvājumu ar iegūto lielāko punktu skaitu kopvērtējumā. Maksimāli iespējamā iepirkuma novērtējuma kopsumma ir 100 (viens simts) punkti. Saimnieciski izdevīgāko piedāvājumu nosaka pēc šādas formulas, kur:</t>
  </si>
  <si>
    <t>17. Garantijas laiks veiktajiem remontdarbiem ir 12 (divpadsmit) mēneši.</t>
  </si>
  <si>
    <t>PVC logu remonta/apkopes darbi</t>
  </si>
  <si>
    <t>PVC durvju remonta/apkopes darbi</t>
  </si>
  <si>
    <t>Alumīnija logu remonta/apkopes darbi</t>
  </si>
  <si>
    <t>Alumīnija durvju remonta/apkopes darbi</t>
  </si>
  <si>
    <t>K2 – transporta pakalpojumu izmaksas vienam remontdarbu un/vai apkopju izsaukumam EUR bez PVN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</si>
</sst>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b/>
      <u/>
      <sz val="11"/>
      <color theme="1"/>
      <name val="Calibri"/>
      <family val="2"/>
      <charset val="186"/>
      <scheme val="minor"/>
    </font>
    <font>
      <i/>
      <sz val="11"/>
      <color theme="1"/>
      <name val="Calibri"/>
      <family val="2"/>
      <charset val="186"/>
      <scheme val="minor"/>
    </font>
    <font>
      <u/>
      <sz val="11"/>
      <color theme="10"/>
      <name val="Calibri"/>
      <family val="2"/>
      <charset val="186"/>
      <scheme val="minor"/>
    </font>
    <font>
      <b/>
      <sz val="11"/>
      <color rgb="FFFF0000"/>
      <name val="Calibri"/>
      <family val="2"/>
      <charset val="186"/>
      <scheme val="minor"/>
    </font>
    <font>
      <b/>
      <u/>
      <sz val="11"/>
      <name val="Calibri"/>
      <family val="2"/>
      <charset val="186"/>
      <scheme val="minor"/>
    </font>
    <font>
      <b/>
      <sz val="11"/>
      <name val="Calibri"/>
      <family val="2"/>
      <charset val="186"/>
      <scheme val="minor"/>
    </font>
    <font>
      <sz val="12"/>
      <color theme="1"/>
      <name val="Calibri"/>
      <family val="2"/>
      <charset val="186"/>
      <scheme val="minor"/>
    </font>
    <font>
      <b/>
      <sz val="12"/>
      <color rgb="FF000000"/>
      <name val="Calibri"/>
      <family val="2"/>
      <charset val="186"/>
      <scheme val="minor"/>
    </font>
    <font>
      <sz val="11"/>
      <name val="Calibri"/>
      <family val="2"/>
      <charset val="186"/>
      <scheme val="minor"/>
    </font>
  </fonts>
  <fills count="5">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5" fillId="0" borderId="0" applyNumberFormat="0" applyFill="0" applyBorder="0" applyAlignment="0" applyProtection="0"/>
  </cellStyleXfs>
  <cellXfs count="93">
    <xf numFmtId="0" fontId="0" fillId="0" borderId="0" xfId="0"/>
    <xf numFmtId="0" fontId="0" fillId="0" borderId="0" xfId="0" applyAlignment="1">
      <alignment wrapText="1"/>
    </xf>
    <xf numFmtId="0" fontId="0" fillId="0" borderId="1" xfId="0" applyBorder="1" applyAlignment="1">
      <alignment horizontal="center" vertical="center"/>
    </xf>
    <xf numFmtId="2" fontId="0" fillId="0" borderId="1" xfId="0" applyNumberFormat="1" applyBorder="1" applyAlignment="1">
      <alignment horizontal="center" vertical="center"/>
    </xf>
    <xf numFmtId="0" fontId="0" fillId="0" borderId="6" xfId="0" applyBorder="1"/>
    <xf numFmtId="0" fontId="1" fillId="3" borderId="1" xfId="0" applyFont="1" applyFill="1" applyBorder="1" applyAlignment="1">
      <alignment horizontal="center" vertical="center" wrapText="1"/>
    </xf>
    <xf numFmtId="0" fontId="2" fillId="0" borderId="0" xfId="0" applyFont="1" applyAlignment="1">
      <alignment vertical="center" wrapText="1"/>
    </xf>
    <xf numFmtId="0" fontId="0" fillId="0" borderId="5" xfId="0" applyBorder="1" applyAlignment="1">
      <alignment horizontal="center" vertical="center"/>
    </xf>
    <xf numFmtId="0" fontId="0" fillId="0" borderId="1" xfId="0" applyBorder="1" applyAlignment="1">
      <alignment horizontal="center"/>
    </xf>
    <xf numFmtId="0" fontId="0" fillId="0" borderId="12" xfId="0" applyBorder="1" applyAlignment="1">
      <alignment horizontal="center" vertical="center"/>
    </xf>
    <xf numFmtId="0" fontId="1" fillId="2" borderId="5" xfId="0" applyFont="1" applyFill="1" applyBorder="1" applyAlignment="1">
      <alignment horizontal="center" vertical="center" wrapText="1"/>
    </xf>
    <xf numFmtId="0" fontId="0" fillId="0" borderId="14" xfId="0" applyBorder="1" applyAlignment="1">
      <alignment horizontal="center" vertical="center"/>
    </xf>
    <xf numFmtId="0" fontId="0" fillId="0" borderId="5" xfId="0" applyBorder="1" applyAlignment="1">
      <alignment horizontal="center"/>
    </xf>
    <xf numFmtId="2" fontId="0" fillId="0" borderId="5" xfId="0" applyNumberFormat="1" applyBorder="1" applyAlignment="1">
      <alignment horizontal="center" vertical="center"/>
    </xf>
    <xf numFmtId="0" fontId="0" fillId="4" borderId="4" xfId="0" applyFill="1" applyBorder="1" applyAlignment="1">
      <alignment vertical="center" wrapText="1"/>
    </xf>
    <xf numFmtId="0" fontId="0" fillId="0" borderId="0" xfId="0" applyAlignment="1">
      <alignment horizontal="center" vertical="center"/>
    </xf>
    <xf numFmtId="2" fontId="0" fillId="0" borderId="3" xfId="0" applyNumberFormat="1" applyBorder="1" applyAlignment="1">
      <alignment horizontal="center" vertical="center"/>
    </xf>
    <xf numFmtId="0" fontId="0" fillId="0" borderId="12" xfId="0" applyBorder="1" applyAlignment="1">
      <alignment horizontal="center"/>
    </xf>
    <xf numFmtId="2" fontId="0" fillId="0" borderId="12" xfId="0" applyNumberFormat="1" applyBorder="1" applyAlignment="1">
      <alignment horizontal="center" vertical="center"/>
    </xf>
    <xf numFmtId="2" fontId="0" fillId="0" borderId="16" xfId="0" applyNumberFormat="1" applyBorder="1" applyAlignment="1">
      <alignment horizontal="center" vertical="center"/>
    </xf>
    <xf numFmtId="0" fontId="0" fillId="0" borderId="16" xfId="0" applyBorder="1" applyAlignment="1">
      <alignment horizontal="center"/>
    </xf>
    <xf numFmtId="0" fontId="0" fillId="0" borderId="0" xfId="0" applyAlignment="1">
      <alignment horizontal="left" wrapText="1"/>
    </xf>
    <xf numFmtId="0" fontId="0" fillId="0" borderId="0" xfId="0" applyAlignment="1">
      <alignment horizontal="center" vertical="center" wrapText="1"/>
    </xf>
    <xf numFmtId="0" fontId="0" fillId="0" borderId="0" xfId="0" applyAlignment="1">
      <alignment horizontal="center"/>
    </xf>
    <xf numFmtId="0" fontId="1" fillId="0" borderId="0" xfId="0" applyFont="1" applyAlignment="1">
      <alignment horizontal="center"/>
    </xf>
    <xf numFmtId="0" fontId="0" fillId="0" borderId="19" xfId="0" applyBorder="1" applyAlignment="1">
      <alignment horizontal="center" vertical="center"/>
    </xf>
    <xf numFmtId="0" fontId="1" fillId="2" borderId="1" xfId="0" applyFont="1" applyFill="1" applyBorder="1" applyAlignment="1">
      <alignment horizontal="center"/>
    </xf>
    <xf numFmtId="0" fontId="1" fillId="2" borderId="1" xfId="0" applyFont="1" applyFill="1" applyBorder="1" applyAlignment="1">
      <alignment horizontal="center" vertical="center"/>
    </xf>
    <xf numFmtId="2" fontId="0" fillId="0" borderId="4" xfId="0" applyNumberFormat="1" applyBorder="1" applyAlignment="1">
      <alignment horizontal="center" vertical="center"/>
    </xf>
    <xf numFmtId="0" fontId="1" fillId="3" borderId="1" xfId="0" applyFont="1" applyFill="1" applyBorder="1" applyAlignment="1">
      <alignment horizontal="center" vertical="center"/>
    </xf>
    <xf numFmtId="0" fontId="7" fillId="2" borderId="5" xfId="1" applyFont="1" applyFill="1" applyBorder="1" applyAlignment="1">
      <alignment horizontal="center" vertical="center" wrapText="1"/>
    </xf>
    <xf numFmtId="0" fontId="9" fillId="0" borderId="0" xfId="0" applyFont="1" applyAlignment="1">
      <alignment wrapText="1"/>
    </xf>
    <xf numFmtId="0" fontId="1" fillId="0" borderId="0" xfId="0" applyFont="1"/>
    <xf numFmtId="0" fontId="9" fillId="0" borderId="0" xfId="0" applyFont="1" applyAlignment="1">
      <alignment horizontal="left" vertical="center" wrapText="1"/>
    </xf>
    <xf numFmtId="0" fontId="1" fillId="2" borderId="1" xfId="0" applyFont="1" applyFill="1" applyBorder="1" applyAlignment="1">
      <alignment horizontal="center" vertical="center" wrapText="1"/>
    </xf>
    <xf numFmtId="0" fontId="0" fillId="4" borderId="15" xfId="0" applyFill="1" applyBorder="1" applyAlignment="1">
      <alignment vertical="center" wrapText="1"/>
    </xf>
    <xf numFmtId="0" fontId="0" fillId="0" borderId="16" xfId="0" applyBorder="1" applyAlignment="1">
      <alignment horizontal="center" vertical="center"/>
    </xf>
    <xf numFmtId="0" fontId="8" fillId="0" borderId="0" xfId="0" applyFont="1" applyAlignment="1">
      <alignment wrapText="1"/>
    </xf>
    <xf numFmtId="0" fontId="11"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2" borderId="1" xfId="0" applyFont="1" applyFill="1" applyBorder="1" applyAlignment="1">
      <alignment vertical="center" wrapText="1"/>
    </xf>
    <xf numFmtId="2" fontId="1" fillId="0" borderId="9" xfId="0" applyNumberFormat="1" applyFont="1" applyBorder="1" applyAlignment="1">
      <alignment vertical="center"/>
    </xf>
    <xf numFmtId="0" fontId="0" fillId="0" borderId="9" xfId="0" applyBorder="1"/>
    <xf numFmtId="0" fontId="0" fillId="0" borderId="20" xfId="0" applyBorder="1" applyAlignment="1">
      <alignment horizontal="right" vertical="top" wrapText="1"/>
    </xf>
    <xf numFmtId="0" fontId="0" fillId="0" borderId="1" xfId="0" applyBorder="1" applyAlignment="1">
      <alignment vertical="center"/>
    </xf>
    <xf numFmtId="0" fontId="9" fillId="0" borderId="0" xfId="0" applyFont="1" applyAlignment="1">
      <alignment horizontal="left" vertical="center" wrapText="1"/>
    </xf>
    <xf numFmtId="0" fontId="0" fillId="0" borderId="11" xfId="0" applyBorder="1" applyAlignment="1">
      <alignment horizontal="center"/>
    </xf>
    <xf numFmtId="0" fontId="4" fillId="0" borderId="10" xfId="0" applyFont="1" applyBorder="1" applyAlignment="1">
      <alignment horizontal="center"/>
    </xf>
    <xf numFmtId="0" fontId="0" fillId="0" borderId="0" xfId="0" applyAlignment="1">
      <alignment horizontal="left" wrapText="1"/>
    </xf>
    <xf numFmtId="0" fontId="0" fillId="0" borderId="0" xfId="0" applyAlignment="1">
      <alignment wrapText="1"/>
    </xf>
    <xf numFmtId="0" fontId="1" fillId="0" borderId="0" xfId="0" applyFont="1"/>
    <xf numFmtId="0" fontId="9" fillId="0" borderId="0" xfId="0" applyFont="1" applyAlignment="1">
      <alignment wrapText="1"/>
    </xf>
    <xf numFmtId="0" fontId="1" fillId="0" borderId="2" xfId="0" applyFont="1" applyBorder="1" applyAlignment="1">
      <alignment horizontal="right"/>
    </xf>
    <xf numFmtId="0" fontId="1" fillId="0" borderId="13" xfId="0" applyFont="1" applyBorder="1" applyAlignment="1">
      <alignment horizontal="right"/>
    </xf>
    <xf numFmtId="0" fontId="1" fillId="0" borderId="3" xfId="0" applyFont="1" applyBorder="1" applyAlignment="1">
      <alignment horizontal="right"/>
    </xf>
    <xf numFmtId="0" fontId="1" fillId="0" borderId="0" xfId="0" applyFont="1" applyAlignment="1">
      <alignment wrapText="1"/>
    </xf>
    <xf numFmtId="0" fontId="0" fillId="0" borderId="19" xfId="0" applyBorder="1" applyAlignment="1">
      <alignment vertical="center" wrapText="1"/>
    </xf>
    <xf numFmtId="0" fontId="1" fillId="0" borderId="16"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0" xfId="0" applyAlignment="1">
      <alignment horizontal="center"/>
    </xf>
    <xf numFmtId="0" fontId="0" fillId="0" borderId="0" xfId="0" applyAlignment="1">
      <alignment horizontal="left"/>
    </xf>
    <xf numFmtId="0" fontId="1" fillId="0" borderId="0" xfId="0" applyFont="1" applyAlignment="1">
      <alignment horizontal="left"/>
    </xf>
    <xf numFmtId="0" fontId="0" fillId="0" borderId="11" xfId="0" applyBorder="1"/>
    <xf numFmtId="0" fontId="1" fillId="2" borderId="1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13" xfId="0" applyBorder="1" applyAlignment="1">
      <alignment vertical="center" wrapText="1"/>
    </xf>
    <xf numFmtId="0" fontId="1" fillId="0" borderId="3" xfId="0" applyFont="1" applyBorder="1" applyAlignment="1">
      <alignment vertical="center" wrapText="1"/>
    </xf>
    <xf numFmtId="0" fontId="1" fillId="2" borderId="2" xfId="0" applyFont="1" applyFill="1" applyBorder="1" applyAlignment="1">
      <alignment horizontal="center" vertical="center" wrapText="1"/>
    </xf>
    <xf numFmtId="0" fontId="8" fillId="0" borderId="0" xfId="0" applyFont="1" applyAlignment="1">
      <alignment wrapText="1"/>
    </xf>
    <xf numFmtId="0" fontId="7" fillId="0" borderId="0" xfId="1" applyFont="1" applyAlignment="1">
      <alignment horizontal="left"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0" xfId="0" applyFont="1" applyAlignment="1">
      <alignment horizontal="left"/>
    </xf>
    <xf numFmtId="0" fontId="0" fillId="0" borderId="21" xfId="0" applyBorder="1" applyAlignment="1">
      <alignment vertical="center" wrapText="1"/>
    </xf>
    <xf numFmtId="0" fontId="0" fillId="0" borderId="22" xfId="0" applyBorder="1" applyAlignment="1">
      <alignment vertical="center" wrapText="1"/>
    </xf>
    <xf numFmtId="0" fontId="2" fillId="3" borderId="1" xfId="0" applyFont="1" applyFill="1" applyBorder="1" applyAlignment="1">
      <alignment horizontal="center" vertical="center" wrapText="1"/>
    </xf>
    <xf numFmtId="0" fontId="1" fillId="0" borderId="7" xfId="0" applyFont="1" applyBorder="1" applyAlignment="1">
      <alignment horizontal="right" vertical="center"/>
    </xf>
    <xf numFmtId="0" fontId="1" fillId="0" borderId="8" xfId="0" applyFont="1" applyBorder="1" applyAlignment="1">
      <alignment horizontal="right" vertical="center"/>
    </xf>
    <xf numFmtId="0" fontId="1" fillId="0" borderId="9" xfId="0" applyFont="1" applyBorder="1" applyAlignment="1">
      <alignment horizontal="right" vertical="center"/>
    </xf>
    <xf numFmtId="0" fontId="0" fillId="0" borderId="7" xfId="0" applyBorder="1" applyAlignment="1">
      <alignment horizontal="right" vertical="top" wrapText="1"/>
    </xf>
    <xf numFmtId="0" fontId="0" fillId="0" borderId="8" xfId="0" applyBorder="1" applyAlignment="1">
      <alignment horizontal="right" vertical="top" wrapText="1"/>
    </xf>
    <xf numFmtId="0" fontId="0" fillId="0" borderId="9" xfId="0" applyBorder="1" applyAlignment="1">
      <alignment horizontal="right" vertical="top" wrapText="1"/>
    </xf>
    <xf numFmtId="0" fontId="0" fillId="0" borderId="7"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4" borderId="2" xfId="0" applyFill="1" applyBorder="1" applyAlignment="1">
      <alignment vertical="center" wrapText="1"/>
    </xf>
    <xf numFmtId="0" fontId="0" fillId="4" borderId="3" xfId="0" applyFill="1" applyBorder="1" applyAlignment="1">
      <alignment vertical="center" wrapText="1"/>
    </xf>
    <xf numFmtId="0" fontId="0" fillId="0" borderId="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0" xfId="0"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5F2D3-2630-40C1-962A-F9DF8C06942B}">
  <sheetPr>
    <pageSetUpPr fitToPage="1"/>
  </sheetPr>
  <dimension ref="A1:K86"/>
  <sheetViews>
    <sheetView tabSelected="1" zoomScale="90" zoomScaleNormal="90" workbookViewId="0">
      <selection activeCell="B5" sqref="B5:G5"/>
    </sheetView>
  </sheetViews>
  <sheetFormatPr defaultRowHeight="15" x14ac:dyDescent="0.25"/>
  <cols>
    <col min="1" max="1" width="6.42578125" customWidth="1"/>
    <col min="2" max="2" width="24.5703125" customWidth="1"/>
    <col min="3" max="3" width="22.42578125" customWidth="1"/>
    <col min="4" max="4" width="19.7109375" customWidth="1"/>
    <col min="5" max="5" width="19.42578125" customWidth="1"/>
    <col min="6" max="6" width="21.5703125" customWidth="1"/>
    <col min="7" max="7" width="31.85546875" customWidth="1"/>
  </cols>
  <sheetData>
    <row r="1" spans="1:8" x14ac:dyDescent="0.25">
      <c r="C1" s="61" t="s">
        <v>62</v>
      </c>
      <c r="D1" s="61"/>
      <c r="E1" s="61"/>
    </row>
    <row r="2" spans="1:8" x14ac:dyDescent="0.25">
      <c r="C2" s="61" t="s">
        <v>63</v>
      </c>
      <c r="D2" s="61"/>
      <c r="E2" s="61"/>
    </row>
    <row r="3" spans="1:8" x14ac:dyDescent="0.25">
      <c r="C3" s="61" t="s">
        <v>30</v>
      </c>
      <c r="D3" s="61"/>
      <c r="E3" s="61"/>
    </row>
    <row r="4" spans="1:8" x14ac:dyDescent="0.25">
      <c r="B4" s="62" t="s">
        <v>90</v>
      </c>
      <c r="C4" s="62"/>
      <c r="D4" s="62"/>
      <c r="E4" s="62"/>
      <c r="F4" s="62"/>
      <c r="G4" s="62"/>
    </row>
    <row r="5" spans="1:8" x14ac:dyDescent="0.25">
      <c r="B5" s="63" t="s">
        <v>89</v>
      </c>
      <c r="C5" s="63"/>
      <c r="D5" s="63"/>
      <c r="E5" s="63"/>
      <c r="F5" s="63"/>
      <c r="G5" s="63"/>
    </row>
    <row r="6" spans="1:8" x14ac:dyDescent="0.25">
      <c r="B6" s="24"/>
      <c r="C6" s="24"/>
      <c r="D6" s="24"/>
      <c r="E6" s="24"/>
      <c r="F6" s="24"/>
      <c r="G6" s="24"/>
    </row>
    <row r="7" spans="1:8" ht="15.75" thickBot="1" x14ac:dyDescent="0.3">
      <c r="A7" s="64"/>
      <c r="B7" s="64"/>
      <c r="C7" s="64"/>
      <c r="D7" s="24"/>
      <c r="E7" s="24"/>
      <c r="F7" s="24"/>
      <c r="G7" s="24"/>
    </row>
    <row r="8" spans="1:8" x14ac:dyDescent="0.25">
      <c r="A8" s="61" t="s">
        <v>47</v>
      </c>
      <c r="B8" s="61"/>
      <c r="C8" s="61"/>
      <c r="D8" s="24"/>
      <c r="E8" s="24"/>
      <c r="F8" s="24"/>
      <c r="G8" s="24"/>
    </row>
    <row r="10" spans="1:8" ht="60" customHeight="1" x14ac:dyDescent="0.25">
      <c r="A10" s="27" t="s">
        <v>31</v>
      </c>
      <c r="B10" s="65" t="s">
        <v>15</v>
      </c>
      <c r="C10" s="66"/>
      <c r="D10" s="10" t="s">
        <v>16</v>
      </c>
      <c r="E10" s="30" t="s">
        <v>32</v>
      </c>
      <c r="F10" s="10" t="s">
        <v>64</v>
      </c>
      <c r="G10" s="10" t="s">
        <v>93</v>
      </c>
    </row>
    <row r="11" spans="1:8" x14ac:dyDescent="0.25">
      <c r="A11" s="27">
        <v>1</v>
      </c>
      <c r="B11" s="69" t="s">
        <v>96</v>
      </c>
      <c r="C11" s="66"/>
      <c r="D11" s="34"/>
      <c r="E11" s="34"/>
      <c r="F11" s="34"/>
      <c r="G11" s="34"/>
    </row>
    <row r="12" spans="1:8" ht="15" customHeight="1" x14ac:dyDescent="0.25">
      <c r="A12" s="2" t="s">
        <v>48</v>
      </c>
      <c r="B12" s="67" t="s">
        <v>19</v>
      </c>
      <c r="C12" s="60"/>
      <c r="D12" s="11" t="s">
        <v>34</v>
      </c>
      <c r="E12" s="11">
        <v>12</v>
      </c>
      <c r="F12" s="11"/>
      <c r="G12" s="11"/>
      <c r="H12" s="25"/>
    </row>
    <row r="13" spans="1:8" ht="15" customHeight="1" x14ac:dyDescent="0.25">
      <c r="A13" s="2" t="s">
        <v>49</v>
      </c>
      <c r="B13" s="67" t="s">
        <v>1</v>
      </c>
      <c r="C13" s="60"/>
      <c r="D13" s="2" t="s">
        <v>34</v>
      </c>
      <c r="E13" s="2">
        <v>12</v>
      </c>
      <c r="F13" s="2"/>
      <c r="G13" s="11"/>
      <c r="H13" s="25"/>
    </row>
    <row r="14" spans="1:8" ht="15" customHeight="1" x14ac:dyDescent="0.25">
      <c r="A14" s="2" t="s">
        <v>50</v>
      </c>
      <c r="B14" s="59" t="s">
        <v>23</v>
      </c>
      <c r="C14" s="60"/>
      <c r="D14" s="2" t="s">
        <v>34</v>
      </c>
      <c r="E14" s="2">
        <v>10</v>
      </c>
      <c r="F14" s="2"/>
      <c r="G14" s="11"/>
      <c r="H14" s="15"/>
    </row>
    <row r="15" spans="1:8" ht="15" customHeight="1" x14ac:dyDescent="0.25">
      <c r="A15" s="2" t="s">
        <v>51</v>
      </c>
      <c r="B15" s="67" t="s">
        <v>17</v>
      </c>
      <c r="C15" s="68"/>
      <c r="D15" s="2" t="s">
        <v>34</v>
      </c>
      <c r="E15" s="2">
        <v>15</v>
      </c>
      <c r="F15" s="3"/>
      <c r="G15" s="11"/>
    </row>
    <row r="16" spans="1:8" ht="15" customHeight="1" x14ac:dyDescent="0.25">
      <c r="A16" s="2" t="s">
        <v>52</v>
      </c>
      <c r="B16" s="67" t="s">
        <v>20</v>
      </c>
      <c r="C16" s="60"/>
      <c r="D16" s="2" t="s">
        <v>21</v>
      </c>
      <c r="E16" s="2">
        <v>50</v>
      </c>
      <c r="F16" s="3"/>
      <c r="G16" s="11"/>
    </row>
    <row r="17" spans="1:8" ht="15" customHeight="1" x14ac:dyDescent="0.25">
      <c r="A17" s="2" t="s">
        <v>53</v>
      </c>
      <c r="B17" s="87" t="s">
        <v>24</v>
      </c>
      <c r="C17" s="88"/>
      <c r="D17" s="7" t="s">
        <v>34</v>
      </c>
      <c r="E17" s="7">
        <v>5</v>
      </c>
      <c r="F17" s="13"/>
      <c r="G17" s="11"/>
    </row>
    <row r="18" spans="1:8" ht="15" customHeight="1" x14ac:dyDescent="0.25">
      <c r="A18" s="7" t="s">
        <v>54</v>
      </c>
      <c r="B18" s="35" t="s">
        <v>22</v>
      </c>
      <c r="C18" s="14"/>
      <c r="D18" s="7" t="s">
        <v>33</v>
      </c>
      <c r="E18" s="7">
        <v>10</v>
      </c>
      <c r="F18" s="13"/>
      <c r="G18" s="11"/>
    </row>
    <row r="19" spans="1:8" ht="15" customHeight="1" x14ac:dyDescent="0.25">
      <c r="A19" s="26">
        <v>2</v>
      </c>
      <c r="B19" s="69" t="s">
        <v>97</v>
      </c>
      <c r="C19" s="66"/>
      <c r="D19" s="34"/>
      <c r="E19" s="34"/>
      <c r="F19" s="41"/>
      <c r="G19" s="41"/>
    </row>
    <row r="20" spans="1:8" ht="15" customHeight="1" x14ac:dyDescent="0.25">
      <c r="A20" s="11" t="s">
        <v>55</v>
      </c>
      <c r="B20" s="92" t="s">
        <v>12</v>
      </c>
      <c r="C20" s="58"/>
      <c r="D20" s="9" t="s">
        <v>34</v>
      </c>
      <c r="E20" s="9">
        <v>10</v>
      </c>
      <c r="F20" s="18"/>
      <c r="G20" s="18"/>
    </row>
    <row r="21" spans="1:8" ht="15" customHeight="1" x14ac:dyDescent="0.25">
      <c r="A21" s="2" t="s">
        <v>56</v>
      </c>
      <c r="B21" s="59" t="s">
        <v>28</v>
      </c>
      <c r="C21" s="60"/>
      <c r="D21" s="2" t="s">
        <v>34</v>
      </c>
      <c r="E21" s="2">
        <v>6</v>
      </c>
      <c r="F21" s="3"/>
      <c r="G21" s="16"/>
    </row>
    <row r="22" spans="1:8" ht="15" customHeight="1" x14ac:dyDescent="0.25">
      <c r="A22" s="2" t="s">
        <v>57</v>
      </c>
      <c r="B22" s="59" t="s">
        <v>26</v>
      </c>
      <c r="C22" s="60"/>
      <c r="D22" s="2" t="s">
        <v>33</v>
      </c>
      <c r="E22" s="2">
        <v>6</v>
      </c>
      <c r="F22" s="3"/>
      <c r="G22" s="16"/>
    </row>
    <row r="23" spans="1:8" ht="15" customHeight="1" x14ac:dyDescent="0.25">
      <c r="A23" s="2" t="s">
        <v>58</v>
      </c>
      <c r="B23" s="59" t="s">
        <v>29</v>
      </c>
      <c r="C23" s="60"/>
      <c r="D23" s="2" t="s">
        <v>21</v>
      </c>
      <c r="E23" s="2">
        <v>10</v>
      </c>
      <c r="F23" s="3"/>
      <c r="G23" s="16"/>
    </row>
    <row r="24" spans="1:8" ht="15" customHeight="1" x14ac:dyDescent="0.25">
      <c r="A24" s="2" t="s">
        <v>59</v>
      </c>
      <c r="B24" s="59" t="s">
        <v>27</v>
      </c>
      <c r="C24" s="60"/>
      <c r="D24" s="2" t="s">
        <v>18</v>
      </c>
      <c r="E24" s="2">
        <v>5</v>
      </c>
      <c r="F24" s="3"/>
      <c r="G24" s="16"/>
    </row>
    <row r="25" spans="1:8" ht="15" customHeight="1" x14ac:dyDescent="0.25">
      <c r="A25" s="2" t="s">
        <v>60</v>
      </c>
      <c r="B25" s="59" t="s">
        <v>23</v>
      </c>
      <c r="C25" s="60"/>
      <c r="D25" s="36" t="s">
        <v>34</v>
      </c>
      <c r="E25" s="9">
        <v>6</v>
      </c>
      <c r="F25" s="18"/>
      <c r="G25" s="19"/>
    </row>
    <row r="26" spans="1:8" ht="15" customHeight="1" x14ac:dyDescent="0.25">
      <c r="A26" s="7" t="s">
        <v>61</v>
      </c>
      <c r="B26" s="89" t="s">
        <v>25</v>
      </c>
      <c r="C26" s="89"/>
      <c r="D26" s="7" t="s">
        <v>34</v>
      </c>
      <c r="E26" s="7">
        <v>6</v>
      </c>
      <c r="F26" s="13"/>
      <c r="G26" s="28"/>
    </row>
    <row r="27" spans="1:8" ht="14.45" customHeight="1" x14ac:dyDescent="0.25">
      <c r="A27" s="34">
        <v>3</v>
      </c>
      <c r="B27" s="69" t="s">
        <v>98</v>
      </c>
      <c r="C27" s="66"/>
      <c r="D27" s="34"/>
      <c r="E27" s="34"/>
      <c r="F27" s="34"/>
      <c r="G27" s="34"/>
    </row>
    <row r="28" spans="1:8" x14ac:dyDescent="0.25">
      <c r="A28" s="11" t="s">
        <v>68</v>
      </c>
      <c r="B28" s="90" t="s">
        <v>19</v>
      </c>
      <c r="C28" s="91"/>
      <c r="D28" s="11" t="s">
        <v>34</v>
      </c>
      <c r="E28" s="11">
        <v>10</v>
      </c>
      <c r="F28" s="11"/>
      <c r="G28" s="11"/>
      <c r="H28" s="4"/>
    </row>
    <row r="29" spans="1:8" ht="15" customHeight="1" x14ac:dyDescent="0.25">
      <c r="A29" s="2" t="s">
        <v>69</v>
      </c>
      <c r="B29" s="59" t="s">
        <v>1</v>
      </c>
      <c r="C29" s="60"/>
      <c r="D29" s="11" t="s">
        <v>34</v>
      </c>
      <c r="E29" s="2">
        <v>10</v>
      </c>
      <c r="F29" s="2"/>
      <c r="G29" s="2"/>
    </row>
    <row r="30" spans="1:8" ht="14.25" customHeight="1" x14ac:dyDescent="0.25">
      <c r="A30" s="2" t="s">
        <v>70</v>
      </c>
      <c r="B30" s="59" t="s">
        <v>23</v>
      </c>
      <c r="C30" s="60"/>
      <c r="D30" s="11" t="s">
        <v>34</v>
      </c>
      <c r="E30" s="2">
        <v>10</v>
      </c>
      <c r="F30" s="2"/>
      <c r="G30" s="2"/>
    </row>
    <row r="31" spans="1:8" ht="14.25" customHeight="1" x14ac:dyDescent="0.25">
      <c r="A31" s="2" t="s">
        <v>71</v>
      </c>
      <c r="B31" s="59" t="s">
        <v>17</v>
      </c>
      <c r="C31" s="68"/>
      <c r="D31" s="11" t="s">
        <v>34</v>
      </c>
      <c r="E31" s="2">
        <v>10</v>
      </c>
      <c r="F31" s="3"/>
      <c r="G31" s="3"/>
    </row>
    <row r="32" spans="1:8" ht="15" customHeight="1" x14ac:dyDescent="0.25">
      <c r="A32" s="2" t="s">
        <v>72</v>
      </c>
      <c r="B32" s="59" t="s">
        <v>20</v>
      </c>
      <c r="C32" s="60"/>
      <c r="D32" s="2" t="s">
        <v>21</v>
      </c>
      <c r="E32" s="2">
        <v>40</v>
      </c>
      <c r="F32" s="3"/>
      <c r="G32" s="3"/>
    </row>
    <row r="33" spans="1:7" ht="15" customHeight="1" x14ac:dyDescent="0.25">
      <c r="A33" s="2" t="s">
        <v>73</v>
      </c>
      <c r="B33" s="87" t="s">
        <v>24</v>
      </c>
      <c r="C33" s="88"/>
      <c r="D33" s="7" t="s">
        <v>34</v>
      </c>
      <c r="E33" s="7">
        <v>5</v>
      </c>
      <c r="F33" s="13"/>
      <c r="G33" s="13"/>
    </row>
    <row r="34" spans="1:7" ht="15" customHeight="1" x14ac:dyDescent="0.25">
      <c r="A34" s="2" t="s">
        <v>74</v>
      </c>
      <c r="B34" s="87" t="s">
        <v>22</v>
      </c>
      <c r="C34" s="88"/>
      <c r="D34" s="2" t="s">
        <v>33</v>
      </c>
      <c r="E34" s="2">
        <v>10</v>
      </c>
      <c r="F34" s="13"/>
      <c r="G34" s="13"/>
    </row>
    <row r="35" spans="1:7" ht="15" customHeight="1" x14ac:dyDescent="0.25">
      <c r="A35" s="34">
        <v>4</v>
      </c>
      <c r="B35" s="69" t="s">
        <v>99</v>
      </c>
      <c r="C35" s="66"/>
      <c r="D35" s="34"/>
      <c r="E35" s="34"/>
      <c r="F35" s="41"/>
      <c r="G35" s="41"/>
    </row>
    <row r="36" spans="1:7" x14ac:dyDescent="0.25">
      <c r="A36" s="11" t="s">
        <v>75</v>
      </c>
      <c r="B36" s="57" t="s">
        <v>12</v>
      </c>
      <c r="C36" s="58"/>
      <c r="D36" s="17" t="s">
        <v>34</v>
      </c>
      <c r="E36" s="9">
        <v>20</v>
      </c>
      <c r="F36" s="18"/>
      <c r="G36" s="18"/>
    </row>
    <row r="37" spans="1:7" x14ac:dyDescent="0.25">
      <c r="A37" s="2" t="s">
        <v>76</v>
      </c>
      <c r="B37" s="59" t="s">
        <v>28</v>
      </c>
      <c r="C37" s="60"/>
      <c r="D37" s="8" t="s">
        <v>34</v>
      </c>
      <c r="E37" s="2">
        <v>5</v>
      </c>
      <c r="F37" s="3"/>
      <c r="G37" s="16"/>
    </row>
    <row r="38" spans="1:7" x14ac:dyDescent="0.25">
      <c r="A38" s="2" t="s">
        <v>77</v>
      </c>
      <c r="B38" s="59" t="s">
        <v>26</v>
      </c>
      <c r="C38" s="60"/>
      <c r="D38" s="8" t="s">
        <v>33</v>
      </c>
      <c r="E38" s="2">
        <v>5</v>
      </c>
      <c r="F38" s="3"/>
      <c r="G38" s="16"/>
    </row>
    <row r="39" spans="1:7" x14ac:dyDescent="0.25">
      <c r="A39" s="2" t="s">
        <v>78</v>
      </c>
      <c r="B39" s="59" t="s">
        <v>29</v>
      </c>
      <c r="C39" s="60"/>
      <c r="D39" s="8" t="s">
        <v>21</v>
      </c>
      <c r="E39" s="2">
        <v>10</v>
      </c>
      <c r="F39" s="3"/>
      <c r="G39" s="16"/>
    </row>
    <row r="40" spans="1:7" s="1" customFormat="1" ht="15" customHeight="1" x14ac:dyDescent="0.25">
      <c r="A40" s="2" t="s">
        <v>79</v>
      </c>
      <c r="B40" s="59" t="s">
        <v>27</v>
      </c>
      <c r="C40" s="60"/>
      <c r="D40" s="8" t="s">
        <v>34</v>
      </c>
      <c r="E40" s="2">
        <v>5</v>
      </c>
      <c r="F40" s="3"/>
      <c r="G40" s="16"/>
    </row>
    <row r="41" spans="1:7" s="1" customFormat="1" ht="15" customHeight="1" x14ac:dyDescent="0.25">
      <c r="A41" s="2" t="s">
        <v>80</v>
      </c>
      <c r="B41" s="59" t="s">
        <v>23</v>
      </c>
      <c r="C41" s="60"/>
      <c r="D41" s="20" t="s">
        <v>34</v>
      </c>
      <c r="E41" s="9">
        <v>5</v>
      </c>
      <c r="F41" s="18"/>
      <c r="G41" s="19"/>
    </row>
    <row r="42" spans="1:7" s="1" customFormat="1" ht="18" customHeight="1" thickBot="1" x14ac:dyDescent="0.3">
      <c r="A42" s="7" t="s">
        <v>81</v>
      </c>
      <c r="B42" s="75" t="s">
        <v>25</v>
      </c>
      <c r="C42" s="76"/>
      <c r="D42" s="12" t="s">
        <v>34</v>
      </c>
      <c r="E42" s="7">
        <v>5</v>
      </c>
      <c r="F42" s="13"/>
      <c r="G42" s="28"/>
    </row>
    <row r="43" spans="1:7" s="1" customFormat="1" ht="15" customHeight="1" thickBot="1" x14ac:dyDescent="0.3">
      <c r="A43" s="78" t="s">
        <v>36</v>
      </c>
      <c r="B43" s="79"/>
      <c r="C43" s="79"/>
      <c r="D43" s="79"/>
      <c r="E43" s="79"/>
      <c r="F43" s="80"/>
      <c r="G43" s="42"/>
    </row>
    <row r="44" spans="1:7" s="1" customFormat="1" ht="15" customHeight="1" thickBot="1" x14ac:dyDescent="0.3">
      <c r="A44" s="84" t="s">
        <v>35</v>
      </c>
      <c r="B44" s="85"/>
      <c r="C44" s="85"/>
      <c r="D44" s="85"/>
      <c r="E44" s="85"/>
      <c r="F44" s="86"/>
      <c r="G44" s="43"/>
    </row>
    <row r="45" spans="1:7" s="1" customFormat="1" ht="15.75" customHeight="1" thickBot="1" x14ac:dyDescent="0.3">
      <c r="A45" s="81" t="s">
        <v>37</v>
      </c>
      <c r="B45" s="82"/>
      <c r="C45" s="82"/>
      <c r="D45" s="82"/>
      <c r="E45" s="82"/>
      <c r="F45" s="83"/>
      <c r="G45" s="44"/>
    </row>
    <row r="46" spans="1:7" s="1" customFormat="1" ht="15.75" customHeight="1" x14ac:dyDescent="0.25">
      <c r="A46"/>
      <c r="B46"/>
      <c r="C46"/>
      <c r="D46"/>
      <c r="E46"/>
      <c r="F46"/>
      <c r="G46"/>
    </row>
    <row r="47" spans="1:7" s="1" customFormat="1" ht="32.25" customHeight="1" x14ac:dyDescent="0.25">
      <c r="A47" s="77" t="s">
        <v>39</v>
      </c>
      <c r="B47" s="77"/>
      <c r="C47" s="77"/>
      <c r="D47" s="77"/>
      <c r="E47" s="77"/>
      <c r="F47" s="6"/>
      <c r="G47" s="6"/>
    </row>
    <row r="48" spans="1:7" s="1" customFormat="1" ht="90" customHeight="1" x14ac:dyDescent="0.25">
      <c r="A48" s="29" t="s">
        <v>31</v>
      </c>
      <c r="B48" s="72" t="s">
        <v>0</v>
      </c>
      <c r="C48" s="72"/>
      <c r="D48" s="5" t="s">
        <v>91</v>
      </c>
      <c r="E48" s="5" t="s">
        <v>92</v>
      </c>
      <c r="F48"/>
      <c r="G48"/>
    </row>
    <row r="49" spans="1:11" s="1" customFormat="1" ht="15" customHeight="1" x14ac:dyDescent="0.25">
      <c r="A49" s="2">
        <v>1</v>
      </c>
      <c r="B49" s="73" t="s">
        <v>65</v>
      </c>
      <c r="C49" s="73"/>
      <c r="D49" s="2"/>
      <c r="E49" s="45"/>
      <c r="F49"/>
      <c r="G49"/>
    </row>
    <row r="50" spans="1:11" s="1" customFormat="1" ht="15" customHeight="1" x14ac:dyDescent="0.25">
      <c r="A50"/>
      <c r="B50" s="22"/>
      <c r="C50" s="22"/>
      <c r="D50" s="23"/>
      <c r="E50"/>
      <c r="F50"/>
      <c r="G50"/>
    </row>
    <row r="51" spans="1:11" s="1" customFormat="1" ht="15" customHeight="1" x14ac:dyDescent="0.25">
      <c r="A51" s="71" t="s">
        <v>40</v>
      </c>
      <c r="B51" s="71"/>
      <c r="C51" s="71"/>
      <c r="D51" s="71"/>
      <c r="E51" s="71"/>
      <c r="F51" s="71"/>
      <c r="G51" s="71"/>
    </row>
    <row r="52" spans="1:11" s="1" customFormat="1" ht="12" customHeight="1" x14ac:dyDescent="0.25">
      <c r="A52" s="71"/>
      <c r="B52" s="71"/>
      <c r="C52" s="71"/>
      <c r="D52" s="71"/>
      <c r="E52" s="71"/>
      <c r="F52" s="71"/>
      <c r="G52" s="71"/>
    </row>
    <row r="53" spans="1:11" ht="15" customHeight="1" x14ac:dyDescent="0.25">
      <c r="B53" s="21"/>
      <c r="C53" s="21"/>
      <c r="D53" s="21"/>
      <c r="E53" s="21"/>
      <c r="F53" s="21"/>
      <c r="G53" s="21"/>
    </row>
    <row r="54" spans="1:11" s="1" customFormat="1" ht="15" customHeight="1" x14ac:dyDescent="0.25">
      <c r="A54" s="74" t="s">
        <v>2</v>
      </c>
      <c r="B54" s="74"/>
      <c r="C54" s="74"/>
      <c r="D54" s="74"/>
      <c r="E54" s="74"/>
      <c r="F54" s="74"/>
      <c r="G54" s="74"/>
    </row>
    <row r="55" spans="1:11" s="1" customFormat="1" ht="15" customHeight="1" x14ac:dyDescent="0.25">
      <c r="A55" s="63" t="s">
        <v>38</v>
      </c>
      <c r="B55" s="63"/>
      <c r="C55" s="63"/>
      <c r="D55" s="63"/>
      <c r="E55" s="63"/>
      <c r="F55" s="63"/>
      <c r="G55" s="63"/>
      <c r="H55" s="37"/>
      <c r="I55" s="37"/>
      <c r="J55" s="37"/>
      <c r="K55" s="37"/>
    </row>
    <row r="56" spans="1:11" ht="30.75" customHeight="1" x14ac:dyDescent="0.25">
      <c r="A56" s="49" t="s">
        <v>3</v>
      </c>
      <c r="B56" s="49"/>
      <c r="C56" s="49"/>
      <c r="D56" s="49"/>
      <c r="E56" s="49"/>
      <c r="F56" s="49"/>
      <c r="G56" s="49"/>
    </row>
    <row r="57" spans="1:11" ht="27.75" customHeight="1" x14ac:dyDescent="0.25">
      <c r="A57" s="49" t="s">
        <v>4</v>
      </c>
      <c r="B57" s="49"/>
      <c r="C57" s="49"/>
      <c r="D57" s="49"/>
      <c r="E57" s="49"/>
      <c r="F57" s="49"/>
      <c r="G57" s="49"/>
    </row>
    <row r="58" spans="1:11" x14ac:dyDescent="0.25">
      <c r="A58" s="49" t="s">
        <v>41</v>
      </c>
      <c r="B58" s="49"/>
      <c r="C58" s="49"/>
      <c r="D58" s="49"/>
      <c r="E58" s="49"/>
      <c r="F58" s="49"/>
      <c r="G58" s="49"/>
    </row>
    <row r="59" spans="1:11" s="1" customFormat="1" ht="15" customHeight="1" x14ac:dyDescent="0.25">
      <c r="A59" s="49" t="s">
        <v>42</v>
      </c>
      <c r="B59" s="49"/>
      <c r="C59" s="49"/>
      <c r="D59" s="49"/>
      <c r="E59" s="49"/>
      <c r="F59" s="49"/>
      <c r="G59" s="49"/>
      <c r="H59" s="31"/>
      <c r="I59" s="31"/>
      <c r="J59" s="31"/>
      <c r="K59" s="31"/>
    </row>
    <row r="60" spans="1:11" s="1" customFormat="1" ht="15" customHeight="1" x14ac:dyDescent="0.25">
      <c r="A60" s="49" t="s">
        <v>5</v>
      </c>
      <c r="B60" s="49"/>
      <c r="C60" s="49"/>
      <c r="D60" s="49"/>
      <c r="E60" s="49"/>
      <c r="F60" s="49"/>
      <c r="G60" s="49"/>
      <c r="H60" s="33"/>
      <c r="I60" s="33"/>
      <c r="J60" s="33"/>
      <c r="K60" s="33"/>
    </row>
    <row r="61" spans="1:11" x14ac:dyDescent="0.25">
      <c r="A61" s="49" t="s">
        <v>6</v>
      </c>
      <c r="B61" s="49"/>
      <c r="C61" s="49"/>
      <c r="D61" s="49"/>
      <c r="E61" s="49"/>
      <c r="F61" s="49"/>
      <c r="G61" s="49"/>
    </row>
    <row r="62" spans="1:11" x14ac:dyDescent="0.25">
      <c r="A62" s="49" t="s">
        <v>7</v>
      </c>
      <c r="B62" s="49"/>
      <c r="C62" s="49"/>
      <c r="D62" s="49"/>
      <c r="E62" s="49"/>
      <c r="F62" s="49"/>
      <c r="G62" s="49"/>
    </row>
    <row r="63" spans="1:11" ht="15" customHeight="1" x14ac:dyDescent="0.25">
      <c r="A63" s="49" t="s">
        <v>8</v>
      </c>
      <c r="B63" s="49"/>
      <c r="C63" s="49"/>
      <c r="D63" s="49"/>
      <c r="E63" s="49"/>
      <c r="F63" s="49"/>
      <c r="G63" s="49"/>
    </row>
    <row r="64" spans="1:11" ht="28.5" customHeight="1" x14ac:dyDescent="0.25">
      <c r="A64" s="49" t="s">
        <v>66</v>
      </c>
      <c r="B64" s="49"/>
      <c r="C64" s="49"/>
      <c r="D64" s="49"/>
      <c r="E64" s="49"/>
      <c r="F64" s="49"/>
      <c r="G64" s="49"/>
    </row>
    <row r="65" spans="1:7" x14ac:dyDescent="0.25">
      <c r="A65" s="49" t="s">
        <v>43</v>
      </c>
      <c r="B65" s="49"/>
      <c r="C65" s="49"/>
      <c r="D65" s="49"/>
      <c r="E65" s="49"/>
      <c r="F65" s="49"/>
      <c r="G65" s="49"/>
    </row>
    <row r="66" spans="1:7" ht="29.25" customHeight="1" x14ac:dyDescent="0.25">
      <c r="A66" s="49" t="s">
        <v>10</v>
      </c>
      <c r="B66" s="49"/>
      <c r="C66" s="49"/>
      <c r="D66" s="49"/>
      <c r="E66" s="49"/>
      <c r="F66" s="49"/>
      <c r="G66" s="49"/>
    </row>
    <row r="67" spans="1:7" x14ac:dyDescent="0.25">
      <c r="A67" s="49" t="s">
        <v>9</v>
      </c>
      <c r="B67" s="49"/>
      <c r="C67" s="49"/>
      <c r="D67" s="49"/>
      <c r="E67" s="49"/>
      <c r="F67" s="49"/>
      <c r="G67" s="49"/>
    </row>
    <row r="68" spans="1:7" ht="32.25" customHeight="1" x14ac:dyDescent="0.25">
      <c r="A68" s="49" t="s">
        <v>14</v>
      </c>
      <c r="B68" s="49"/>
      <c r="C68" s="49"/>
      <c r="D68" s="49"/>
      <c r="E68" s="49"/>
      <c r="F68" s="49"/>
      <c r="G68" s="49"/>
    </row>
    <row r="69" spans="1:7" ht="35.25" customHeight="1" x14ac:dyDescent="0.25">
      <c r="A69" s="49" t="s">
        <v>13</v>
      </c>
      <c r="B69" s="49"/>
      <c r="C69" s="49"/>
      <c r="D69" s="49"/>
      <c r="E69" s="49"/>
      <c r="F69" s="49"/>
      <c r="G69" s="49"/>
    </row>
    <row r="70" spans="1:7" ht="31.5" customHeight="1" x14ac:dyDescent="0.25">
      <c r="A70" s="50" t="s">
        <v>44</v>
      </c>
      <c r="B70" s="50"/>
      <c r="C70" s="50"/>
      <c r="D70" s="50"/>
      <c r="E70" s="50"/>
      <c r="F70" s="50"/>
      <c r="G70" s="50"/>
    </row>
    <row r="71" spans="1:7" ht="15" customHeight="1" x14ac:dyDescent="0.25">
      <c r="A71" s="56" t="s">
        <v>95</v>
      </c>
      <c r="B71" s="56"/>
      <c r="C71" s="56"/>
      <c r="D71" s="56"/>
      <c r="E71" s="56"/>
      <c r="F71" s="56"/>
      <c r="G71" s="56"/>
    </row>
    <row r="72" spans="1:7" ht="45.75" customHeight="1" x14ac:dyDescent="0.25">
      <c r="A72" s="70" t="s">
        <v>94</v>
      </c>
      <c r="B72" s="70"/>
      <c r="C72" s="70"/>
      <c r="D72" s="70"/>
      <c r="E72" s="70"/>
      <c r="F72" s="70"/>
      <c r="G72" s="70"/>
    </row>
    <row r="73" spans="1:7" ht="15" customHeight="1" x14ac:dyDescent="0.25">
      <c r="A73" s="37"/>
      <c r="B73" s="37"/>
      <c r="C73" s="37"/>
      <c r="D73" s="37"/>
      <c r="E73" s="37"/>
      <c r="F73" s="37"/>
      <c r="G73" s="37"/>
    </row>
    <row r="74" spans="1:7" ht="42" customHeight="1" x14ac:dyDescent="0.25">
      <c r="A74" s="39" t="s">
        <v>31</v>
      </c>
      <c r="B74" s="39" t="s">
        <v>85</v>
      </c>
      <c r="C74" s="39" t="s">
        <v>83</v>
      </c>
      <c r="D74" s="39" t="s">
        <v>82</v>
      </c>
      <c r="E74" s="37"/>
      <c r="F74" s="37"/>
      <c r="G74" s="37"/>
    </row>
    <row r="75" spans="1:7" ht="119.25" customHeight="1" x14ac:dyDescent="0.25">
      <c r="A75" s="38">
        <v>1</v>
      </c>
      <c r="B75" s="38" t="s">
        <v>87</v>
      </c>
      <c r="C75" s="38" t="s">
        <v>86</v>
      </c>
      <c r="D75" s="38">
        <v>70</v>
      </c>
      <c r="E75" s="37"/>
      <c r="F75" s="37"/>
      <c r="G75" s="37"/>
    </row>
    <row r="76" spans="1:7" ht="120.75" customHeight="1" x14ac:dyDescent="0.25">
      <c r="A76" s="38">
        <v>2</v>
      </c>
      <c r="B76" s="38" t="s">
        <v>100</v>
      </c>
      <c r="C76" s="38" t="s">
        <v>84</v>
      </c>
      <c r="D76" s="38">
        <v>30</v>
      </c>
      <c r="E76" s="37"/>
      <c r="F76" s="37"/>
      <c r="G76" s="37"/>
    </row>
    <row r="77" spans="1:7" x14ac:dyDescent="0.25">
      <c r="A77" s="53" t="s">
        <v>88</v>
      </c>
      <c r="B77" s="54"/>
      <c r="C77" s="55"/>
      <c r="D77" s="40">
        <f>D75+D76</f>
        <v>100</v>
      </c>
    </row>
    <row r="79" spans="1:7" x14ac:dyDescent="0.25">
      <c r="A79" s="51" t="s">
        <v>45</v>
      </c>
      <c r="B79" s="51"/>
      <c r="C79" s="51"/>
      <c r="D79" s="51"/>
      <c r="E79" s="51"/>
      <c r="F79" s="51"/>
      <c r="G79" s="51"/>
    </row>
    <row r="80" spans="1:7" x14ac:dyDescent="0.25">
      <c r="A80" s="32"/>
      <c r="B80" s="32"/>
      <c r="C80" s="32"/>
      <c r="D80" s="32"/>
      <c r="E80" s="32"/>
      <c r="F80" s="32"/>
      <c r="G80" s="32"/>
    </row>
    <row r="81" spans="1:7" ht="15.75" x14ac:dyDescent="0.25">
      <c r="A81" s="52" t="s">
        <v>46</v>
      </c>
      <c r="B81" s="52"/>
      <c r="C81" s="52"/>
      <c r="D81" s="52"/>
      <c r="E81" s="52"/>
      <c r="F81" s="52"/>
      <c r="G81" s="52"/>
    </row>
    <row r="82" spans="1:7" ht="30.75" customHeight="1" x14ac:dyDescent="0.25">
      <c r="A82" s="46" t="s">
        <v>67</v>
      </c>
      <c r="B82" s="46"/>
      <c r="C82" s="46"/>
      <c r="D82" s="46"/>
      <c r="E82" s="46"/>
      <c r="F82" s="46"/>
      <c r="G82" s="46"/>
    </row>
    <row r="83" spans="1:7" x14ac:dyDescent="0.25">
      <c r="A83" s="32"/>
      <c r="B83" s="32"/>
      <c r="C83" s="32"/>
      <c r="D83" s="32"/>
      <c r="E83" s="32"/>
      <c r="F83" s="32"/>
      <c r="G83" s="32"/>
    </row>
    <row r="85" spans="1:7" ht="15.75" thickBot="1" x14ac:dyDescent="0.3">
      <c r="B85" s="47"/>
      <c r="C85" s="47"/>
      <c r="D85" s="47"/>
    </row>
    <row r="86" spans="1:7" x14ac:dyDescent="0.25">
      <c r="B86" s="48" t="s">
        <v>11</v>
      </c>
      <c r="C86" s="48"/>
      <c r="D86" s="48"/>
    </row>
  </sheetData>
  <mergeCells count="71">
    <mergeCell ref="B16:C16"/>
    <mergeCell ref="B20:C20"/>
    <mergeCell ref="B17:C17"/>
    <mergeCell ref="B19:C19"/>
    <mergeCell ref="B27:C27"/>
    <mergeCell ref="B35:C35"/>
    <mergeCell ref="B41:C41"/>
    <mergeCell ref="B21:C21"/>
    <mergeCell ref="A63:G63"/>
    <mergeCell ref="B22:C22"/>
    <mergeCell ref="B23:C23"/>
    <mergeCell ref="B24:C24"/>
    <mergeCell ref="B25:C25"/>
    <mergeCell ref="B26:C26"/>
    <mergeCell ref="B28:C28"/>
    <mergeCell ref="B29:C29"/>
    <mergeCell ref="B30:C30"/>
    <mergeCell ref="B31:C31"/>
    <mergeCell ref="B32:C32"/>
    <mergeCell ref="B33:C33"/>
    <mergeCell ref="B42:C42"/>
    <mergeCell ref="B38:C38"/>
    <mergeCell ref="B39:C39"/>
    <mergeCell ref="B40:C40"/>
    <mergeCell ref="A47:E47"/>
    <mergeCell ref="A43:F43"/>
    <mergeCell ref="A45:F45"/>
    <mergeCell ref="A44:F44"/>
    <mergeCell ref="A61:G61"/>
    <mergeCell ref="A62:G62"/>
    <mergeCell ref="A66:G66"/>
    <mergeCell ref="A67:G67"/>
    <mergeCell ref="A68:G68"/>
    <mergeCell ref="A64:G64"/>
    <mergeCell ref="A65:G65"/>
    <mergeCell ref="A56:G56"/>
    <mergeCell ref="A57:G57"/>
    <mergeCell ref="A58:G58"/>
    <mergeCell ref="A59:G59"/>
    <mergeCell ref="A60:G60"/>
    <mergeCell ref="A51:G52"/>
    <mergeCell ref="B48:C48"/>
    <mergeCell ref="B49:C49"/>
    <mergeCell ref="A54:G54"/>
    <mergeCell ref="A55:G55"/>
    <mergeCell ref="B36:C36"/>
    <mergeCell ref="B37:C37"/>
    <mergeCell ref="C1:E1"/>
    <mergeCell ref="C2:E2"/>
    <mergeCell ref="C3:E3"/>
    <mergeCell ref="B4:G4"/>
    <mergeCell ref="B5:G5"/>
    <mergeCell ref="A7:C7"/>
    <mergeCell ref="A8:C8"/>
    <mergeCell ref="B10:C10"/>
    <mergeCell ref="B12:C12"/>
    <mergeCell ref="B15:C15"/>
    <mergeCell ref="B13:C13"/>
    <mergeCell ref="B14:C14"/>
    <mergeCell ref="B11:C11"/>
    <mergeCell ref="B34:C34"/>
    <mergeCell ref="A82:G82"/>
    <mergeCell ref="B85:D85"/>
    <mergeCell ref="B86:D86"/>
    <mergeCell ref="A69:G69"/>
    <mergeCell ref="A70:G70"/>
    <mergeCell ref="A79:G79"/>
    <mergeCell ref="A81:G81"/>
    <mergeCell ref="A77:C77"/>
    <mergeCell ref="A71:G71"/>
    <mergeCell ref="A72:G72"/>
  </mergeCells>
  <hyperlinks>
    <hyperlink ref="E10" location="' PVC un Alum. logi un durvis'!A51" display="Plānotais daudzums diviem gadiem*" xr:uid="{C62C7A34-C5F5-4A90-92E9-11AE07243850}"/>
    <hyperlink ref="A51:G52" location="' PVC un Alum. logi un durvis'!E10" display="*Norādītajiem apjomiem ir informatīvs raksturs, kas tiks ņemts vērā pretendenta vērtēšanā(līguma darbības laikā Pasūtītājs ir tiesīgs pasūtīt lielāku vai mazāku apjomu un/ vai atsevišķas pozīcijas vispār nepasūtīt)." xr:uid="{83CEABFE-90D0-4012-96CD-9604E30BCD63}"/>
  </hyperlinks>
  <pageMargins left="0.25" right="0.25" top="0.75" bottom="0.75" header="0.3" footer="0.3"/>
  <pageSetup paperSize="9" scale="84" fitToHeight="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PVC un Alum. logi un durvis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Elina Plavina</dc:creator>
  <cp:lastModifiedBy>Olga Ruguma</cp:lastModifiedBy>
  <cp:lastPrinted>2025-02-12T13:45:30Z</cp:lastPrinted>
  <dcterms:created xsi:type="dcterms:W3CDTF">2021-12-28T08:14:27Z</dcterms:created>
  <dcterms:modified xsi:type="dcterms:W3CDTF">2025-02-13T11:19:59Z</dcterms:modified>
</cp:coreProperties>
</file>